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ПРЕЙСКУРАНТЫ С МЕДИКАМЕНТАМИ\Для граждан РБ\"/>
    </mc:Choice>
  </mc:AlternateContent>
  <xr:revisionPtr revIDLastSave="0" documentId="13_ncr:1_{D44CEF24-AB97-4EB5-88BB-79D9471DDC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G16" i="1" s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</calcChain>
</file>

<file path=xl/sharedStrings.xml><?xml version="1.0" encoding="utf-8"?>
<sst xmlns="http://schemas.openxmlformats.org/spreadsheetml/2006/main" count="47" uniqueCount="37">
  <si>
    <t>П Р Е Й С К У Р А Н Т</t>
  </si>
  <si>
    <t>об уровне тарифов на платные медицинские услуги в случае их изменения по разделу "Профилактические осмотры и медицинское освидетельствование граждан" для граждан РБ</t>
  </si>
  <si>
    <t>№ п/п</t>
  </si>
  <si>
    <t>Наименование платной медицинской услуги</t>
  </si>
  <si>
    <t>Единица измерения</t>
  </si>
  <si>
    <t>Тариф утвержденный (рубли)</t>
  </si>
  <si>
    <t>Тариф с учетом увеличения на 6%</t>
  </si>
  <si>
    <t>Стоимость лекарственных средств и изделий медицинского назначения</t>
  </si>
  <si>
    <t>Тариф с учетом стоимости лекарственных средств и изделий медицинского назначения</t>
  </si>
  <si>
    <t>1.</t>
  </si>
  <si>
    <t>Осмотры специалистами</t>
  </si>
  <si>
    <t>1.1.</t>
  </si>
  <si>
    <t>врачом-терапевтом</t>
  </si>
  <si>
    <t>осмотр</t>
  </si>
  <si>
    <t>1.2.</t>
  </si>
  <si>
    <t>врачом-неврологом</t>
  </si>
  <si>
    <t>1.3.</t>
  </si>
  <si>
    <t>врачом-офтальмологом</t>
  </si>
  <si>
    <t>1.4.</t>
  </si>
  <si>
    <t>врачом-оториноларингологом</t>
  </si>
  <si>
    <t>1.5.</t>
  </si>
  <si>
    <t>врачом-хирургом</t>
  </si>
  <si>
    <t>1.6.</t>
  </si>
  <si>
    <t>врачом-акушер-гинекологом</t>
  </si>
  <si>
    <t>1.8.</t>
  </si>
  <si>
    <t>врачом-психиатром</t>
  </si>
  <si>
    <t>1.10.</t>
  </si>
  <si>
    <t>врачом-дерматовенерологом</t>
  </si>
  <si>
    <t>1.12.</t>
  </si>
  <si>
    <t>врачом-наркологом</t>
  </si>
  <si>
    <t>1.14.</t>
  </si>
  <si>
    <t>врачем-стоматологом</t>
  </si>
  <si>
    <t>1.15.</t>
  </si>
  <si>
    <t>вынесение врачом-специалистом заключительного экспертного решения</t>
  </si>
  <si>
    <t>услуга</t>
  </si>
  <si>
    <t>1.16.</t>
  </si>
  <si>
    <t>регистрация освидетельствуемого медицинским регистратором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</si>
</sst>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D3" sqref="D1:F1048576"/>
    </sheetView>
  </sheetViews>
  <sheetFormatPr defaultRowHeight="15" x14ac:dyDescent="0.25"/>
  <cols>
    <col min="4" max="6" width="0" hidden="1" customWidth="1"/>
  </cols>
  <sheetData>
    <row r="1" spans="1:7" ht="17.25" x14ac:dyDescent="0.25">
      <c r="A1" s="1" t="s">
        <v>0</v>
      </c>
      <c r="B1" s="1"/>
      <c r="C1" s="1"/>
      <c r="D1" s="1"/>
      <c r="E1" s="1"/>
      <c r="F1" s="1"/>
      <c r="G1" s="1"/>
    </row>
    <row r="2" spans="1:7" ht="17.25" x14ac:dyDescent="0.25">
      <c r="A2" s="2" t="s">
        <v>1</v>
      </c>
      <c r="B2" s="2"/>
      <c r="C2" s="2"/>
      <c r="D2" s="2"/>
      <c r="E2" s="2"/>
      <c r="F2" s="2"/>
      <c r="G2" s="2"/>
    </row>
    <row r="3" spans="1:7" ht="153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x14ac:dyDescent="0.25">
      <c r="A4" s="4" t="s">
        <v>9</v>
      </c>
      <c r="B4" s="5" t="s">
        <v>10</v>
      </c>
      <c r="C4" s="6"/>
      <c r="D4" s="6"/>
      <c r="E4" s="6"/>
      <c r="F4" s="6"/>
      <c r="G4" s="6"/>
    </row>
    <row r="5" spans="1:7" ht="45" x14ac:dyDescent="0.25">
      <c r="A5" s="4" t="s">
        <v>11</v>
      </c>
      <c r="B5" s="7" t="s">
        <v>12</v>
      </c>
      <c r="C5" s="8" t="s">
        <v>13</v>
      </c>
      <c r="D5" s="9">
        <v>0.71</v>
      </c>
      <c r="E5" s="9">
        <f>(D5*6%)+D5</f>
        <v>0.75259999999999994</v>
      </c>
      <c r="F5" s="9">
        <v>0</v>
      </c>
      <c r="G5" s="9">
        <f>E5+F5</f>
        <v>0.75259999999999994</v>
      </c>
    </row>
    <row r="6" spans="1:7" ht="45" x14ac:dyDescent="0.25">
      <c r="A6" s="4" t="s">
        <v>14</v>
      </c>
      <c r="B6" s="7" t="s">
        <v>15</v>
      </c>
      <c r="C6" s="8" t="s">
        <v>13</v>
      </c>
      <c r="D6" s="9">
        <v>0.72</v>
      </c>
      <c r="E6" s="9">
        <f t="shared" ref="E6:E16" si="0">(D6*6%)+D6</f>
        <v>0.76319999999999999</v>
      </c>
      <c r="F6" s="9">
        <v>0</v>
      </c>
      <c r="G6" s="9">
        <f t="shared" ref="G6:G16" si="1">E6+F6</f>
        <v>0.76319999999999999</v>
      </c>
    </row>
    <row r="7" spans="1:7" ht="45" x14ac:dyDescent="0.25">
      <c r="A7" s="4" t="s">
        <v>16</v>
      </c>
      <c r="B7" s="7" t="s">
        <v>17</v>
      </c>
      <c r="C7" s="8" t="s">
        <v>13</v>
      </c>
      <c r="D7" s="9">
        <v>0.82</v>
      </c>
      <c r="E7" s="9">
        <f t="shared" si="0"/>
        <v>0.86919999999999997</v>
      </c>
      <c r="F7" s="9">
        <v>0</v>
      </c>
      <c r="G7" s="9">
        <f t="shared" si="1"/>
        <v>0.86919999999999997</v>
      </c>
    </row>
    <row r="8" spans="1:7" ht="60" x14ac:dyDescent="0.25">
      <c r="A8" s="4" t="s">
        <v>18</v>
      </c>
      <c r="B8" s="7" t="s">
        <v>19</v>
      </c>
      <c r="C8" s="8" t="s">
        <v>13</v>
      </c>
      <c r="D8" s="9">
        <v>0.73</v>
      </c>
      <c r="E8" s="9">
        <f t="shared" si="0"/>
        <v>0.77379999999999993</v>
      </c>
      <c r="F8" s="9">
        <v>0</v>
      </c>
      <c r="G8" s="9">
        <f t="shared" si="1"/>
        <v>0.77379999999999993</v>
      </c>
    </row>
    <row r="9" spans="1:7" ht="45" x14ac:dyDescent="0.25">
      <c r="A9" s="4" t="s">
        <v>20</v>
      </c>
      <c r="B9" s="7" t="s">
        <v>21</v>
      </c>
      <c r="C9" s="8" t="s">
        <v>13</v>
      </c>
      <c r="D9" s="9">
        <v>0.7</v>
      </c>
      <c r="E9" s="9">
        <f t="shared" si="0"/>
        <v>0.74199999999999999</v>
      </c>
      <c r="F9" s="9">
        <v>0</v>
      </c>
      <c r="G9" s="9">
        <f t="shared" si="1"/>
        <v>0.74199999999999999</v>
      </c>
    </row>
    <row r="10" spans="1:7" ht="60" x14ac:dyDescent="0.25">
      <c r="A10" s="4" t="s">
        <v>22</v>
      </c>
      <c r="B10" s="7" t="s">
        <v>23</v>
      </c>
      <c r="C10" s="8" t="s">
        <v>13</v>
      </c>
      <c r="D10" s="9">
        <v>1.33</v>
      </c>
      <c r="E10" s="9">
        <f t="shared" si="0"/>
        <v>1.4098000000000002</v>
      </c>
      <c r="F10" s="9">
        <v>0</v>
      </c>
      <c r="G10" s="9">
        <f t="shared" si="1"/>
        <v>1.4098000000000002</v>
      </c>
    </row>
    <row r="11" spans="1:7" ht="45" x14ac:dyDescent="0.25">
      <c r="A11" s="4" t="s">
        <v>24</v>
      </c>
      <c r="B11" s="7" t="s">
        <v>25</v>
      </c>
      <c r="C11" s="8" t="s">
        <v>13</v>
      </c>
      <c r="D11" s="9">
        <v>0.95</v>
      </c>
      <c r="E11" s="9">
        <f t="shared" si="0"/>
        <v>1.0069999999999999</v>
      </c>
      <c r="F11" s="9">
        <v>0</v>
      </c>
      <c r="G11" s="9">
        <f t="shared" si="1"/>
        <v>1.0069999999999999</v>
      </c>
    </row>
    <row r="12" spans="1:7" ht="60" x14ac:dyDescent="0.25">
      <c r="A12" s="4" t="s">
        <v>26</v>
      </c>
      <c r="B12" s="7" t="s">
        <v>27</v>
      </c>
      <c r="C12" s="8" t="s">
        <v>13</v>
      </c>
      <c r="D12" s="9">
        <v>1.31</v>
      </c>
      <c r="E12" s="9">
        <f t="shared" si="0"/>
        <v>1.3886000000000001</v>
      </c>
      <c r="F12" s="9">
        <v>0</v>
      </c>
      <c r="G12" s="9">
        <f t="shared" si="1"/>
        <v>1.3886000000000001</v>
      </c>
    </row>
    <row r="13" spans="1:7" ht="45" x14ac:dyDescent="0.25">
      <c r="A13" s="4" t="s">
        <v>28</v>
      </c>
      <c r="B13" s="7" t="s">
        <v>29</v>
      </c>
      <c r="C13" s="8" t="s">
        <v>13</v>
      </c>
      <c r="D13" s="9">
        <v>0.95</v>
      </c>
      <c r="E13" s="9">
        <f t="shared" si="0"/>
        <v>1.0069999999999999</v>
      </c>
      <c r="F13" s="9">
        <v>0</v>
      </c>
      <c r="G13" s="9">
        <f t="shared" si="1"/>
        <v>1.0069999999999999</v>
      </c>
    </row>
    <row r="14" spans="1:7" ht="45" x14ac:dyDescent="0.25">
      <c r="A14" s="4" t="s">
        <v>30</v>
      </c>
      <c r="B14" s="7" t="s">
        <v>31</v>
      </c>
      <c r="C14" s="8" t="s">
        <v>13</v>
      </c>
      <c r="D14" s="9">
        <v>1.25</v>
      </c>
      <c r="E14" s="9">
        <f t="shared" si="0"/>
        <v>1.325</v>
      </c>
      <c r="F14" s="9">
        <v>0</v>
      </c>
      <c r="G14" s="9">
        <f t="shared" si="1"/>
        <v>1.325</v>
      </c>
    </row>
    <row r="15" spans="1:7" ht="150" x14ac:dyDescent="0.25">
      <c r="A15" s="4" t="s">
        <v>32</v>
      </c>
      <c r="B15" s="7" t="s">
        <v>33</v>
      </c>
      <c r="C15" s="8" t="s">
        <v>34</v>
      </c>
      <c r="D15" s="9">
        <v>1.3</v>
      </c>
      <c r="E15" s="9">
        <f t="shared" si="0"/>
        <v>1.3780000000000001</v>
      </c>
      <c r="F15" s="9">
        <v>0</v>
      </c>
      <c r="G15" s="9">
        <f t="shared" si="1"/>
        <v>1.3780000000000001</v>
      </c>
    </row>
    <row r="16" spans="1:7" ht="135" x14ac:dyDescent="0.25">
      <c r="A16" s="4" t="s">
        <v>35</v>
      </c>
      <c r="B16" s="7" t="s">
        <v>36</v>
      </c>
      <c r="C16" s="8" t="s">
        <v>34</v>
      </c>
      <c r="D16" s="9">
        <v>0.37</v>
      </c>
      <c r="E16" s="9">
        <f t="shared" si="0"/>
        <v>0.39219999999999999</v>
      </c>
      <c r="F16" s="9">
        <v>0</v>
      </c>
      <c r="G16" s="9">
        <f t="shared" si="1"/>
        <v>0.39219999999999999</v>
      </c>
    </row>
  </sheetData>
  <mergeCells count="3">
    <mergeCell ref="A1:G1"/>
    <mergeCell ref="A2:G2"/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 Kovalenko</dc:creator>
  <cp:lastModifiedBy>Ilya Kovalenko</cp:lastModifiedBy>
  <dcterms:created xsi:type="dcterms:W3CDTF">2015-06-05T18:19:34Z</dcterms:created>
  <dcterms:modified xsi:type="dcterms:W3CDTF">2024-02-15T05:49:52Z</dcterms:modified>
</cp:coreProperties>
</file>