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ПРЕЙСКУРАНТЫ С МЕДИКАМЕНТАМИ\Для граждан РБ\"/>
    </mc:Choice>
  </mc:AlternateContent>
  <xr:revisionPtr revIDLastSave="0" documentId="13_ncr:1_{C0FB07B7-8585-4FCC-840F-D1C4733D28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H14" i="1" s="1"/>
  <c r="F13" i="1"/>
  <c r="H13" i="1" s="1"/>
  <c r="F11" i="1"/>
  <c r="H11" i="1" s="1"/>
  <c r="F10" i="1"/>
  <c r="H10" i="1" s="1"/>
  <c r="F8" i="1"/>
  <c r="H8" i="1" s="1"/>
  <c r="F7" i="1"/>
  <c r="H7" i="1" s="1"/>
</calcChain>
</file>

<file path=xl/sharedStrings.xml><?xml version="1.0" encoding="utf-8"?>
<sst xmlns="http://schemas.openxmlformats.org/spreadsheetml/2006/main" count="30" uniqueCount="21">
  <si>
    <t>П Р Е Й С К У Р А Н Т</t>
  </si>
  <si>
    <t>об уровне тарифов на платные медицинские услуги в случае их изменения по разделу "Консультация врачей специалистов, в том числе сотрудников кафедр"  для граждан РБ</t>
  </si>
  <si>
    <t>Код услуги ЕРИП</t>
  </si>
  <si>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</si>
  <si>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</si>
  <si>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</si>
  <si>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</si>
  <si>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Тариф с учетом увелиячения на 5%</t>
  </si>
  <si>
    <t>Стоимость лекарственных средств и изделий медицинского назначения</t>
  </si>
  <si>
    <t>Тариф с учетом стоимости лекарственных средств и изделий медицинского назначения</t>
  </si>
  <si>
    <t>1.</t>
  </si>
  <si>
    <t>Консультация врачей-специалистов, в том числе сотрудников кафедр, имеющих категории, ученую степень, научное звание:</t>
  </si>
  <si>
    <t>1.1.</t>
  </si>
  <si>
    <t>Врач-специалист второй квалификационной категории</t>
  </si>
  <si>
    <t>терапевтического профиля</t>
  </si>
  <si>
    <t>консультация</t>
  </si>
  <si>
    <t>хирургического профиля</t>
  </si>
  <si>
    <t>1.2.</t>
  </si>
  <si>
    <t>Врач-специалист первой квалификационной категории</t>
  </si>
  <si>
    <t>1.3.</t>
  </si>
  <si>
    <t>Врач-специалист высшей квалификационной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</si>
</sst>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topLeftCell="A4" workbookViewId="0">
      <selection activeCell="K4" sqref="K4"/>
    </sheetView>
  </sheetViews>
  <sheetFormatPr defaultRowHeight="15" x14ac:dyDescent="0.25"/>
  <cols>
    <col min="3" max="3" width="25" customWidth="1"/>
    <col min="4" max="4" width="21.140625" customWidth="1"/>
    <col min="5" max="6" width="0" hidden="1" customWidth="1"/>
    <col min="7" max="7" width="0.140625" customWidth="1"/>
    <col min="8" max="8" width="17" customWidth="1"/>
  </cols>
  <sheetData>
    <row r="1" spans="1:8" ht="17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86.25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17.25" x14ac:dyDescent="0.25">
      <c r="A3" s="2"/>
      <c r="B3" s="3"/>
      <c r="C3" s="3"/>
      <c r="D3" s="3"/>
      <c r="E3" s="3"/>
      <c r="F3" s="3"/>
      <c r="G3" s="3"/>
      <c r="H3" s="3"/>
    </row>
    <row r="4" spans="1:8" ht="144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6.5" x14ac:dyDescent="0.25">
      <c r="A5" s="5" t="s">
        <v>10</v>
      </c>
      <c r="B5" s="6"/>
      <c r="C5" s="7" t="s">
        <v>11</v>
      </c>
      <c r="D5" s="8"/>
      <c r="E5" s="8"/>
      <c r="F5" s="8"/>
      <c r="G5" s="8"/>
      <c r="H5" s="9"/>
    </row>
    <row r="6" spans="1:8" ht="16.5" x14ac:dyDescent="0.25">
      <c r="A6" s="10"/>
      <c r="B6" s="5" t="s">
        <v>12</v>
      </c>
      <c r="C6" s="7" t="s">
        <v>13</v>
      </c>
      <c r="D6" s="8"/>
      <c r="E6" s="8"/>
      <c r="F6" s="8"/>
      <c r="G6" s="8"/>
      <c r="H6" s="9"/>
    </row>
    <row r="7" spans="1:8" ht="82.5" x14ac:dyDescent="0.25">
      <c r="A7" s="10">
        <v>10101</v>
      </c>
      <c r="B7" s="5"/>
      <c r="C7" s="10" t="s">
        <v>14</v>
      </c>
      <c r="D7" s="10" t="s">
        <v>15</v>
      </c>
      <c r="E7" s="10">
        <v>6.5</v>
      </c>
      <c r="F7" s="11">
        <f>(E7*5%)+E7</f>
        <v>6.8250000000000002</v>
      </c>
      <c r="G7" s="10">
        <v>0</v>
      </c>
      <c r="H7" s="11">
        <f>F7+G7</f>
        <v>6.8250000000000002</v>
      </c>
    </row>
    <row r="8" spans="1:8" ht="82.5" x14ac:dyDescent="0.25">
      <c r="A8" s="10">
        <v>10102</v>
      </c>
      <c r="B8" s="5"/>
      <c r="C8" s="10" t="s">
        <v>16</v>
      </c>
      <c r="D8" s="10" t="s">
        <v>15</v>
      </c>
      <c r="E8" s="10">
        <v>6.58</v>
      </c>
      <c r="F8" s="11">
        <f>(E8*5%)+E8</f>
        <v>6.9089999999999998</v>
      </c>
      <c r="G8" s="10">
        <v>0</v>
      </c>
      <c r="H8" s="11">
        <f>F8+G8</f>
        <v>6.9089999999999998</v>
      </c>
    </row>
    <row r="9" spans="1:8" ht="16.5" x14ac:dyDescent="0.25">
      <c r="A9" s="10"/>
      <c r="B9" s="5" t="s">
        <v>17</v>
      </c>
      <c r="C9" s="7" t="s">
        <v>18</v>
      </c>
      <c r="D9" s="8"/>
      <c r="E9" s="8"/>
      <c r="F9" s="8"/>
      <c r="G9" s="8"/>
      <c r="H9" s="9"/>
    </row>
    <row r="10" spans="1:8" ht="82.5" x14ac:dyDescent="0.25">
      <c r="A10" s="10">
        <v>10103</v>
      </c>
      <c r="B10" s="5"/>
      <c r="C10" s="10" t="s">
        <v>14</v>
      </c>
      <c r="D10" s="10" t="s">
        <v>15</v>
      </c>
      <c r="E10" s="10">
        <v>6.75</v>
      </c>
      <c r="F10" s="11">
        <f>(E10*5%)+E10</f>
        <v>7.0875000000000004</v>
      </c>
      <c r="G10" s="10">
        <v>0</v>
      </c>
      <c r="H10" s="11">
        <f>F10+G10</f>
        <v>7.0875000000000004</v>
      </c>
    </row>
    <row r="11" spans="1:8" ht="82.5" x14ac:dyDescent="0.25">
      <c r="A11" s="10">
        <v>10104</v>
      </c>
      <c r="B11" s="5"/>
      <c r="C11" s="10" t="s">
        <v>16</v>
      </c>
      <c r="D11" s="10" t="s">
        <v>15</v>
      </c>
      <c r="E11" s="10">
        <v>7.07</v>
      </c>
      <c r="F11" s="11">
        <f>(E11*5%)+E11</f>
        <v>7.4235000000000007</v>
      </c>
      <c r="G11" s="10">
        <v>0</v>
      </c>
      <c r="H11" s="11">
        <f>F11+G11</f>
        <v>7.4235000000000007</v>
      </c>
    </row>
    <row r="12" spans="1:8" ht="16.5" x14ac:dyDescent="0.25">
      <c r="A12" s="10"/>
      <c r="B12" s="5" t="s">
        <v>19</v>
      </c>
      <c r="C12" s="7" t="s">
        <v>20</v>
      </c>
      <c r="D12" s="8"/>
      <c r="E12" s="8"/>
      <c r="F12" s="8"/>
      <c r="G12" s="8"/>
      <c r="H12" s="9"/>
    </row>
    <row r="13" spans="1:8" ht="82.5" x14ac:dyDescent="0.25">
      <c r="A13" s="10">
        <v>10105</v>
      </c>
      <c r="B13" s="5"/>
      <c r="C13" s="10" t="s">
        <v>14</v>
      </c>
      <c r="D13" s="10" t="s">
        <v>15</v>
      </c>
      <c r="E13" s="10">
        <v>7.05</v>
      </c>
      <c r="F13" s="11">
        <f>(E13*5%)+E13</f>
        <v>7.4024999999999999</v>
      </c>
      <c r="G13" s="10">
        <v>0</v>
      </c>
      <c r="H13" s="11">
        <f>F13+G13</f>
        <v>7.4024999999999999</v>
      </c>
    </row>
    <row r="14" spans="1:8" ht="82.5" x14ac:dyDescent="0.25">
      <c r="A14" s="10">
        <v>10106</v>
      </c>
      <c r="B14" s="5"/>
      <c r="C14" s="10" t="s">
        <v>16</v>
      </c>
      <c r="D14" s="10" t="s">
        <v>15</v>
      </c>
      <c r="E14" s="10">
        <v>7.21</v>
      </c>
      <c r="F14" s="11">
        <f>(E14*5%)+E14</f>
        <v>7.5705</v>
      </c>
      <c r="G14" s="10">
        <v>0</v>
      </c>
      <c r="H14" s="11">
        <f>F14+G14</f>
        <v>7.5705</v>
      </c>
    </row>
  </sheetData>
  <mergeCells count="10">
    <mergeCell ref="B9:B11"/>
    <mergeCell ref="C9:H9"/>
    <mergeCell ref="B12:B14"/>
    <mergeCell ref="C12:H12"/>
    <mergeCell ref="A1:H1"/>
    <mergeCell ref="A2:H2"/>
    <mergeCell ref="A5:B5"/>
    <mergeCell ref="C5:H5"/>
    <mergeCell ref="B6:B8"/>
    <mergeCell ref="C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2024-02-15T05:41:15Z</dcterms:modified>
</cp:coreProperties>
</file>